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2011KOA" sheetId="5" r:id="rId1"/>
  </sheets>
  <definedNames>
    <definedName name="_xlnm._FilterDatabase" localSheetId="0" hidden="1">'2011KOA'!$A$1:$H$13</definedName>
    <definedName name="_xlnm.Print_Area" localSheetId="0">'2011KOA'!$A$1:$E$10</definedName>
  </definedNames>
  <calcPr calcId="152511"/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</calcChain>
</file>

<file path=xl/sharedStrings.xml><?xml version="1.0" encoding="utf-8"?>
<sst xmlns="http://schemas.openxmlformats.org/spreadsheetml/2006/main" count="53" uniqueCount="43">
  <si>
    <t>Şehitkamil</t>
  </si>
  <si>
    <t>Gaziantep</t>
  </si>
  <si>
    <t>Merkez</t>
  </si>
  <si>
    <t>Kilis</t>
  </si>
  <si>
    <t>Şahinbey</t>
  </si>
  <si>
    <t>Adıyaman</t>
  </si>
  <si>
    <t>Nizip</t>
  </si>
  <si>
    <t>Zirve Üniversitesi</t>
  </si>
  <si>
    <t>Yavuzeli</t>
  </si>
  <si>
    <t>Nizip Belediyesi</t>
  </si>
  <si>
    <t>REV MALİ DESTEK</t>
  </si>
  <si>
    <t>REVİZE BÜTÇE</t>
  </si>
  <si>
    <t>DestekOrani</t>
  </si>
  <si>
    <t>ResmiIlce</t>
  </si>
  <si>
    <t>ResmiIl</t>
  </si>
  <si>
    <t>Tekstil Sanayisinin Kullanımına Yönelik Lif Üretim Merkezi</t>
  </si>
  <si>
    <t>TRC1-KOA-11/ 5096</t>
  </si>
  <si>
    <t>ADIYAMAN SU SPORLARI MERKEZİ</t>
  </si>
  <si>
    <t>ADIYAMAN GENÇLİK HİZMETLERİ VE SPOR İL MÜDÜRLÜĞÜ</t>
  </si>
  <si>
    <t>TRC1-KOA-11/ 5066</t>
  </si>
  <si>
    <t>RUM KALE OTOPARKI</t>
  </si>
  <si>
    <t>YAVUZELİ KAYMAKAMLIĞI KÖYLERE HİZMET GÖTÜRME BİRLİĞİ</t>
  </si>
  <si>
    <t>TRC1-KOA-11/ 5064</t>
  </si>
  <si>
    <t>Dülükbaba Tabiat Parkı Modern Pentatlon Projesi</t>
  </si>
  <si>
    <t>Şehitkamil Belediyesi</t>
  </si>
  <si>
    <t>TRC1-KOA-11/ 5059</t>
  </si>
  <si>
    <t>Alleben Goletinde Su Sporlari</t>
  </si>
  <si>
    <t>Gaziantep Buyuksehir Belediyesi</t>
  </si>
  <si>
    <t>TRC1-KOA-11/ 5056</t>
  </si>
  <si>
    <t>Karataşı Görmeden Gitme</t>
  </si>
  <si>
    <t>KİLİS BELEDİYESİ</t>
  </si>
  <si>
    <t>TRC1-KOA-11/ 5037</t>
  </si>
  <si>
    <t>Adıyaman Fuar ve Kongre Merkezi</t>
  </si>
  <si>
    <t>ADIYAMAN TİCARET VE SANAYİ ODASI</t>
  </si>
  <si>
    <t>TRC1-KOA-11/ 5025</t>
  </si>
  <si>
    <t>İlçemizin turizm değerleri Nizip Kültür Parkında sergileniyor.</t>
  </si>
  <si>
    <t>TRC1-KOA-11/ 5014</t>
  </si>
  <si>
    <t>Oturakçılar Pazarı Üst Örtü ve Çevre Düzenlemesi Projesi</t>
  </si>
  <si>
    <t>Adıyaman Belediyesi</t>
  </si>
  <si>
    <t>TRC1-KOA-11/ 5004</t>
  </si>
  <si>
    <t>PROJE</t>
  </si>
  <si>
    <t>YARARLANICI</t>
  </si>
  <si>
    <t>SÖZLEŞME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</si>
</sst>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.00\ _T_L_-;\-* #,##0.00\ _T_L_-;_-* &quot;-&quot;??\ _T_L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MS Sans Serif"/>
      <family val="2"/>
      <charset val="162"/>
    </font>
    <font>
      <sz val="10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color theme="1" tint="0.14999847407452621"/>
      <name val="Calibri"/>
      <family val="2"/>
      <charset val="162"/>
      <scheme val="minor"/>
    </font>
    <font>
      <sz val="12"/>
      <color theme="1" tint="0.14999847407452621"/>
      <name val="Calibri"/>
      <family val="2"/>
      <charset val="16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17" fillId="0" borderId="0"/>
    <xf numFmtId="0" fontId="18" fillId="0" borderId="0"/>
    <xf numFmtId="0" fontId="4" fillId="24" borderId="8" applyNumberFormat="0" applyFon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">
    <xf numFmtId="0" fontId="0" fillId="0" borderId="0" xfId="0"/>
    <xf numFmtId="0" fontId="23" fillId="25" borderId="1" xfId="43" applyFont="1" applyFill="1" applyBorder="1" applyAlignment="1" applyProtection="1">
      <alignment horizontal="center" vertical="center"/>
    </xf>
    <xf numFmtId="0" fontId="23" fillId="0" borderId="1" xfId="43" applyNumberFormat="1" applyFont="1" applyFill="1" applyBorder="1" applyAlignment="1" applyProtection="1">
      <alignment vertical="center" wrapText="1"/>
    </xf>
    <xf numFmtId="0" fontId="23" fillId="0" borderId="1" xfId="43" applyFont="1" applyFill="1" applyBorder="1" applyAlignment="1" applyProtection="1">
      <alignment vertical="center" wrapText="1"/>
    </xf>
    <xf numFmtId="10" fontId="23" fillId="0" borderId="1" xfId="49" applyNumberFormat="1" applyFont="1" applyFill="1" applyBorder="1" applyAlignment="1" applyProtection="1">
      <alignment vertical="center" wrapText="1"/>
    </xf>
    <xf numFmtId="164" fontId="23" fillId="0" borderId="1" xfId="2" applyFont="1" applyFill="1" applyBorder="1" applyAlignment="1" applyProtection="1">
      <alignment vertical="center" wrapText="1"/>
    </xf>
    <xf numFmtId="0" fontId="24" fillId="0" borderId="0" xfId="43" applyFont="1"/>
    <xf numFmtId="0" fontId="23" fillId="0" borderId="0" xfId="43" applyFont="1"/>
    <xf numFmtId="9" fontId="24" fillId="0" borderId="0" xfId="49" applyFont="1"/>
    <xf numFmtId="164" fontId="24" fillId="0" borderId="0" xfId="43" applyNumberFormat="1" applyFont="1"/>
    <xf numFmtId="0" fontId="23" fillId="2" borderId="1" xfId="3" applyFont="1" applyFill="1" applyBorder="1" applyAlignment="1">
      <alignment horizontal="right" wrapText="1"/>
    </xf>
    <xf numFmtId="0" fontId="23" fillId="26" borderId="1" xfId="1" applyFont="1" applyFill="1" applyBorder="1" applyAlignment="1">
      <alignment wrapText="1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1"/>
    <cellStyle name="Normal 2_2011 Mali Destek" xfId="3"/>
    <cellStyle name="Normal 3" xfId="40"/>
    <cellStyle name="Normal 4" xfId="41"/>
    <cellStyle name="Normal 5" xfId="42"/>
    <cellStyle name="Normal_2011 KOA_Rev" xfId="43"/>
    <cellStyle name="Note" xfId="44"/>
    <cellStyle name="Output" xfId="45"/>
    <cellStyle name="Title" xfId="46"/>
    <cellStyle name="Total" xfId="47"/>
    <cellStyle name="Virgül 2" xfId="2"/>
    <cellStyle name="Virgül 3" xfId="51"/>
    <cellStyle name="Warning Text" xfId="48"/>
    <cellStyle name="Yüzde 2" xfId="49"/>
    <cellStyle name="Yüzde 3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70" zoomScaleNormal="70" workbookViewId="0">
      <pane ySplit="1" topLeftCell="A2" activePane="bottomLeft" state="frozen"/>
      <selection activeCell="M5" sqref="M5"/>
      <selection pane="bottomLeft" activeCell="K6" sqref="K6"/>
    </sheetView>
  </sheetViews>
  <sheetFormatPr defaultColWidth="9.5703125" defaultRowHeight="20.100000000000001" customHeight="1" x14ac:dyDescent="0.25"/>
  <cols>
    <col min="1" max="1" width="21.140625" style="6" customWidth="1"/>
    <col min="2" max="2" width="32.140625" style="6" customWidth="1"/>
    <col min="3" max="3" width="36.85546875" style="6" bestFit="1" customWidth="1"/>
    <col min="4" max="4" width="11" style="6" customWidth="1"/>
    <col min="5" max="5" width="10" style="6" customWidth="1"/>
    <col min="6" max="6" width="13.140625" style="8" bestFit="1" customWidth="1"/>
    <col min="7" max="7" width="16.42578125" style="6" bestFit="1" customWidth="1"/>
    <col min="8" max="8" width="17.42578125" style="6" bestFit="1" customWidth="1"/>
    <col min="9" max="16384" width="9.5703125" style="6"/>
  </cols>
  <sheetData>
    <row r="1" spans="1:8" ht="36" customHeight="1" x14ac:dyDescent="0.25">
      <c r="A1" s="1" t="s">
        <v>42</v>
      </c>
      <c r="B1" s="1" t="s">
        <v>41</v>
      </c>
      <c r="C1" s="1" t="s">
        <v>40</v>
      </c>
      <c r="D1" s="1" t="s">
        <v>14</v>
      </c>
      <c r="E1" s="1" t="s">
        <v>13</v>
      </c>
      <c r="F1" s="10" t="s">
        <v>12</v>
      </c>
      <c r="G1" s="11" t="s">
        <v>11</v>
      </c>
      <c r="H1" s="11" t="s">
        <v>10</v>
      </c>
    </row>
    <row r="2" spans="1:8" s="7" customFormat="1" ht="39.75" customHeight="1" x14ac:dyDescent="0.25">
      <c r="A2" s="2" t="s">
        <v>39</v>
      </c>
      <c r="B2" s="3" t="s">
        <v>38</v>
      </c>
      <c r="C2" s="3" t="s">
        <v>37</v>
      </c>
      <c r="D2" s="3" t="s">
        <v>5</v>
      </c>
      <c r="E2" s="3" t="s">
        <v>2</v>
      </c>
      <c r="F2" s="4">
        <f t="shared" ref="F2:F10" si="0">+H2/G2</f>
        <v>0.75</v>
      </c>
      <c r="G2" s="5">
        <v>403000</v>
      </c>
      <c r="H2" s="5">
        <v>302250</v>
      </c>
    </row>
    <row r="3" spans="1:8" s="7" customFormat="1" ht="39.75" customHeight="1" x14ac:dyDescent="0.25">
      <c r="A3" s="2" t="s">
        <v>36</v>
      </c>
      <c r="B3" s="3" t="s">
        <v>9</v>
      </c>
      <c r="C3" s="3" t="s">
        <v>35</v>
      </c>
      <c r="D3" s="3" t="s">
        <v>1</v>
      </c>
      <c r="E3" s="3" t="s">
        <v>6</v>
      </c>
      <c r="F3" s="4">
        <f t="shared" si="0"/>
        <v>0.75</v>
      </c>
      <c r="G3" s="5">
        <v>503305</v>
      </c>
      <c r="H3" s="5">
        <v>377478.75</v>
      </c>
    </row>
    <row r="4" spans="1:8" s="7" customFormat="1" ht="39.75" customHeight="1" x14ac:dyDescent="0.25">
      <c r="A4" s="2" t="s">
        <v>34</v>
      </c>
      <c r="B4" s="3" t="s">
        <v>33</v>
      </c>
      <c r="C4" s="3" t="s">
        <v>32</v>
      </c>
      <c r="D4" s="3" t="s">
        <v>5</v>
      </c>
      <c r="E4" s="3" t="s">
        <v>2</v>
      </c>
      <c r="F4" s="4">
        <f t="shared" si="0"/>
        <v>0.70000000000000007</v>
      </c>
      <c r="G4" s="5">
        <v>1635714.2857142857</v>
      </c>
      <c r="H4" s="5">
        <v>1145000</v>
      </c>
    </row>
    <row r="5" spans="1:8" s="7" customFormat="1" ht="39.75" customHeight="1" x14ac:dyDescent="0.25">
      <c r="A5" s="2" t="s">
        <v>31</v>
      </c>
      <c r="B5" s="3" t="s">
        <v>30</v>
      </c>
      <c r="C5" s="3" t="s">
        <v>29</v>
      </c>
      <c r="D5" s="3" t="s">
        <v>3</v>
      </c>
      <c r="E5" s="3" t="s">
        <v>2</v>
      </c>
      <c r="F5" s="4">
        <f t="shared" si="0"/>
        <v>0.61</v>
      </c>
      <c r="G5" s="5">
        <v>1879439.53</v>
      </c>
      <c r="H5" s="5">
        <v>1146458.1133000001</v>
      </c>
    </row>
    <row r="6" spans="1:8" s="7" customFormat="1" ht="39.75" customHeight="1" x14ac:dyDescent="0.25">
      <c r="A6" s="2" t="s">
        <v>28</v>
      </c>
      <c r="B6" s="3" t="s">
        <v>27</v>
      </c>
      <c r="C6" s="3" t="s">
        <v>26</v>
      </c>
      <c r="D6" s="3" t="s">
        <v>1</v>
      </c>
      <c r="E6" s="3" t="s">
        <v>0</v>
      </c>
      <c r="F6" s="4">
        <f t="shared" si="0"/>
        <v>0.6342000000000001</v>
      </c>
      <c r="G6" s="5">
        <v>1823000</v>
      </c>
      <c r="H6" s="5">
        <v>1156146.6000000001</v>
      </c>
    </row>
    <row r="7" spans="1:8" s="7" customFormat="1" ht="39.75" customHeight="1" x14ac:dyDescent="0.25">
      <c r="A7" s="2" t="s">
        <v>25</v>
      </c>
      <c r="B7" s="3" t="s">
        <v>24</v>
      </c>
      <c r="C7" s="3" t="s">
        <v>23</v>
      </c>
      <c r="D7" s="3" t="s">
        <v>1</v>
      </c>
      <c r="E7" s="3" t="s">
        <v>0</v>
      </c>
      <c r="F7" s="4">
        <f t="shared" si="0"/>
        <v>0.75</v>
      </c>
      <c r="G7" s="5">
        <v>415990.18</v>
      </c>
      <c r="H7" s="5">
        <v>311992.63500000001</v>
      </c>
    </row>
    <row r="8" spans="1:8" s="7" customFormat="1" ht="39.75" customHeight="1" x14ac:dyDescent="0.25">
      <c r="A8" s="2" t="s">
        <v>22</v>
      </c>
      <c r="B8" s="3" t="s">
        <v>21</v>
      </c>
      <c r="C8" s="3" t="s">
        <v>20</v>
      </c>
      <c r="D8" s="3" t="s">
        <v>1</v>
      </c>
      <c r="E8" s="3" t="s">
        <v>8</v>
      </c>
      <c r="F8" s="4">
        <f t="shared" si="0"/>
        <v>0.75</v>
      </c>
      <c r="G8" s="5">
        <v>434550</v>
      </c>
      <c r="H8" s="5">
        <v>325912.5</v>
      </c>
    </row>
    <row r="9" spans="1:8" s="7" customFormat="1" ht="39.75" customHeight="1" x14ac:dyDescent="0.25">
      <c r="A9" s="2" t="s">
        <v>19</v>
      </c>
      <c r="B9" s="3" t="s">
        <v>18</v>
      </c>
      <c r="C9" s="3" t="s">
        <v>17</v>
      </c>
      <c r="D9" s="3" t="s">
        <v>5</v>
      </c>
      <c r="E9" s="3" t="s">
        <v>2</v>
      </c>
      <c r="F9" s="4">
        <f t="shared" si="0"/>
        <v>0.74</v>
      </c>
      <c r="G9" s="5">
        <v>647172.97297297302</v>
      </c>
      <c r="H9" s="5">
        <v>478908</v>
      </c>
    </row>
    <row r="10" spans="1:8" s="7" customFormat="1" ht="39.75" customHeight="1" x14ac:dyDescent="0.25">
      <c r="A10" s="2" t="s">
        <v>16</v>
      </c>
      <c r="B10" s="3" t="s">
        <v>7</v>
      </c>
      <c r="C10" s="3" t="s">
        <v>15</v>
      </c>
      <c r="D10" s="3" t="s">
        <v>1</v>
      </c>
      <c r="E10" s="3" t="s">
        <v>4</v>
      </c>
      <c r="F10" s="4">
        <f t="shared" si="0"/>
        <v>0.75</v>
      </c>
      <c r="G10" s="5">
        <v>400197</v>
      </c>
      <c r="H10" s="5">
        <v>300147.75</v>
      </c>
    </row>
    <row r="12" spans="1:8" ht="20.100000000000001" customHeight="1" x14ac:dyDescent="0.25">
      <c r="G12" s="9"/>
      <c r="H12" s="9"/>
    </row>
    <row r="13" spans="1:8" ht="20.100000000000001" customHeight="1" x14ac:dyDescent="0.25">
      <c r="H13" s="9"/>
    </row>
  </sheetData>
  <autoFilter ref="A1:H13">
    <sortState ref="A2:DT13">
      <sortCondition ref="B1:B13"/>
    </sortState>
  </autoFilter>
  <pageMargins left="0.7" right="0.7" top="0.75" bottom="0.75" header="0.3" footer="0.3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2011KOA</vt:lpstr>
      <vt:lpstr>'2011KOA'!Yazdırma_Alanı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2014-03-07T09:08:40Z</dcterms:modified>
</cp:coreProperties>
</file>